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меню" sheetId="3" r:id="rId1"/>
  </sheets>
  <calcPr calcId="145621" refMode="R1C1"/>
</workbook>
</file>

<file path=xl/calcChain.xml><?xml version="1.0" encoding="utf-8"?>
<calcChain xmlns="http://schemas.openxmlformats.org/spreadsheetml/2006/main">
  <c r="F18" i="3" l="1"/>
  <c r="E18" i="3"/>
  <c r="F9" i="3"/>
  <c r="E9" i="3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<sst xmlns="http://schemas.openxmlformats.org/spreadsheetml/2006/main" count="41" uniqueCount="38">
  <si>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</si>
  <si>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</si>
  <si>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</si>
  <si>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</si>
  <si>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</si>
  <si>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</si>
  <si>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</si>
  <si>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</si>
  <si>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</si>
  <si>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</si>
  <si>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</si>
  <si>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</si>
  <si>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</si>
  <si>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</si>
  <si>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</si>
  <si>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ГБОУ СОШ  с.Александровка</t>
  </si>
  <si>
    <t>Прием пищи</t>
  </si>
  <si>
    <t>Завтрак</t>
  </si>
  <si>
    <t>хлеб бел.</t>
  </si>
  <si>
    <t>Обед</t>
  </si>
  <si>
    <t>закуска</t>
  </si>
  <si>
    <t>1 блюдо</t>
  </si>
  <si>
    <t>2 блюдо</t>
  </si>
  <si>
    <t>гарнир</t>
  </si>
  <si>
    <t>напиток</t>
  </si>
  <si>
    <t>Хлеб пшеничный</t>
  </si>
  <si>
    <t>хлеб черн.</t>
  </si>
  <si>
    <t>Хлеб ржаной</t>
  </si>
  <si>
    <t>хлеб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</si>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</sst>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0_ "/>
    <numFmt numFmtId="166" formatCode="0.00_ "/>
  </numFmts>
  <fonts count="3">
    <font>
      <sz val="11"/>
      <color theme="1"/>
      <name val="Calibri"/>
      <charset val="13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 vertic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1" fontId="1" fillId="4" borderId="4" xfId="0" applyNumberFormat="1" applyFont="1" applyFill="1" applyBorder="1" applyAlignment="1" applyProtection="1">
      <alignment horizontal="center" vertical="center"/>
      <protection locked="0"/>
    </xf>
    <xf numFmtId="165" fontId="1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1" fillId="3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>
      <alignment horizontal="center"/>
    </xf>
    <xf numFmtId="0" fontId="0" fillId="0" borderId="6" xfId="0" applyFont="1" applyBorder="1" applyAlignment="1"/>
    <xf numFmtId="0" fontId="2" fillId="2" borderId="4" xfId="0" applyFont="1" applyFill="1" applyBorder="1" applyAlignment="1" applyProtection="1">
      <alignment vertical="top" wrapText="1"/>
      <protection locked="0"/>
    </xf>
    <xf numFmtId="0" fontId="0" fillId="0" borderId="7" xfId="0" applyFont="1" applyBorder="1" applyAlignment="1"/>
    <xf numFmtId="165" fontId="1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0" borderId="3" xfId="0" applyFont="1" applyBorder="1" applyAlignment="1">
      <alignment horizontal="center"/>
    </xf>
    <xf numFmtId="0" fontId="0" fillId="0" borderId="4" xfId="0" applyBorder="1" applyAlignment="1"/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" fontId="1" fillId="6" borderId="4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 applyAlignment="1">
      <alignment horizontal="right"/>
    </xf>
    <xf numFmtId="0" fontId="0" fillId="6" borderId="4" xfId="0" applyFont="1" applyFill="1" applyBorder="1" applyAlignment="1" applyProtection="1">
      <alignment horizontal="right" vertical="center" wrapText="1"/>
      <protection locked="0"/>
    </xf>
    <xf numFmtId="1" fontId="1" fillId="6" borderId="4" xfId="0" applyNumberFormat="1" applyFont="1" applyFill="1" applyBorder="1" applyAlignment="1" applyProtection="1">
      <alignment horizontal="right" vertical="center"/>
      <protection locked="0"/>
    </xf>
    <xf numFmtId="166" fontId="1" fillId="6" borderId="4" xfId="0" applyNumberFormat="1" applyFont="1" applyFill="1" applyBorder="1" applyAlignment="1" applyProtection="1">
      <alignment horizontal="right" vertical="center"/>
      <protection locked="0"/>
    </xf>
    <xf numFmtId="165" fontId="1" fillId="6" borderId="4" xfId="0" applyNumberFormat="1" applyFont="1" applyFill="1" applyBorder="1" applyAlignment="1" applyProtection="1">
      <alignment horizontal="right"/>
      <protection locked="0"/>
    </xf>
    <xf numFmtId="0" fontId="0" fillId="0" borderId="3" xfId="0" applyFont="1" applyBorder="1" applyAlignment="1"/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0" fillId="6" borderId="3" xfId="0" applyFont="1" applyFill="1" applyBorder="1" applyAlignment="1" applyProtection="1">
      <alignment horizontal="right"/>
      <protection locked="0"/>
    </xf>
    <xf numFmtId="1" fontId="1" fillId="6" borderId="4" xfId="0" applyNumberFormat="1" applyFont="1" applyFill="1" applyBorder="1" applyAlignment="1" applyProtection="1">
      <alignment horizontal="right"/>
      <protection locked="0"/>
    </xf>
    <xf numFmtId="2" fontId="1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90" zoomScaleNormal="90" workbookViewId="0">
      <selection activeCell="J2" sqref="J2"/>
    </sheetView>
  </sheetViews>
  <sheetFormatPr defaultColWidth="9" defaultRowHeight="15"/>
  <cols>
    <col min="1" max="1" width="11.7109375" customWidth="1"/>
    <col min="2" max="2" width="12.42578125" customWidth="1"/>
    <col min="3" max="3" width="8.85546875" style="1" customWidth="1"/>
    <col min="4" max="4" width="31.42578125" customWidth="1"/>
    <col min="7" max="7" width="10.85546875" customWidth="1"/>
    <col min="8" max="8" width="10" customWidth="1"/>
    <col min="9" max="9" width="10.42578125" customWidth="1"/>
    <col min="10" max="10" width="10.5703125" customWidth="1"/>
  </cols>
  <sheetData>
    <row r="1" spans="1:10">
      <c r="A1" t="s">
        <v>0</v>
      </c>
      <c r="B1" s="41" t="s">
        <v>15</v>
      </c>
      <c r="C1" s="42"/>
      <c r="D1" s="43"/>
      <c r="E1" t="s">
        <v>1</v>
      </c>
      <c r="F1" s="2"/>
      <c r="I1" t="s">
        <v>2</v>
      </c>
      <c r="J1" s="3">
        <v>46300</v>
      </c>
    </row>
    <row r="3" spans="1:10">
      <c r="A3" s="11" t="s">
        <v>16</v>
      </c>
      <c r="B3" s="20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</row>
    <row r="4" spans="1:10" ht="28.5" customHeight="1">
      <c r="A4" s="12" t="s">
        <v>17</v>
      </c>
      <c r="B4" s="21" t="s">
        <v>12</v>
      </c>
      <c r="C4" s="8">
        <v>178</v>
      </c>
      <c r="D4" s="22" t="s">
        <v>29</v>
      </c>
      <c r="E4" s="8">
        <v>90</v>
      </c>
      <c r="F4" s="8">
        <v>33</v>
      </c>
      <c r="G4" s="8">
        <v>133</v>
      </c>
      <c r="H4" s="8">
        <v>8</v>
      </c>
      <c r="I4" s="8">
        <v>7</v>
      </c>
      <c r="J4" s="8">
        <v>19</v>
      </c>
    </row>
    <row r="5" spans="1:10" ht="35.25" customHeight="1">
      <c r="A5" s="14"/>
      <c r="B5" s="23" t="s">
        <v>12</v>
      </c>
      <c r="C5" s="7" t="s">
        <v>30</v>
      </c>
      <c r="D5" s="13" t="s">
        <v>31</v>
      </c>
      <c r="E5" s="8">
        <v>190</v>
      </c>
      <c r="F5" s="8">
        <v>35.56</v>
      </c>
      <c r="G5" s="7">
        <v>245</v>
      </c>
      <c r="H5" s="7">
        <v>4</v>
      </c>
      <c r="I5" s="7">
        <v>8</v>
      </c>
      <c r="J5" s="7">
        <v>28</v>
      </c>
    </row>
    <row r="6" spans="1:10">
      <c r="A6" s="14"/>
      <c r="B6" s="21" t="s">
        <v>13</v>
      </c>
      <c r="C6" s="7">
        <v>630</v>
      </c>
      <c r="D6" s="24" t="s">
        <v>32</v>
      </c>
      <c r="E6" s="8">
        <v>200</v>
      </c>
      <c r="F6" s="8">
        <v>5.5</v>
      </c>
      <c r="G6" s="25">
        <v>98</v>
      </c>
      <c r="H6" s="15">
        <v>2</v>
      </c>
      <c r="I6" s="15">
        <v>1.28</v>
      </c>
      <c r="J6" s="15">
        <v>22.62</v>
      </c>
    </row>
    <row r="7" spans="1:10" ht="20.25" customHeight="1">
      <c r="A7" s="14"/>
      <c r="B7" s="21" t="s">
        <v>28</v>
      </c>
      <c r="C7" s="7" t="s">
        <v>14</v>
      </c>
      <c r="D7" s="19" t="s">
        <v>33</v>
      </c>
      <c r="E7" s="8">
        <v>40</v>
      </c>
      <c r="F7" s="8">
        <v>8</v>
      </c>
      <c r="G7" s="10">
        <v>83.2</v>
      </c>
      <c r="H7" s="10">
        <v>3.04</v>
      </c>
      <c r="I7" s="10">
        <v>0.24</v>
      </c>
      <c r="J7" s="10">
        <v>16.356000000000002</v>
      </c>
    </row>
    <row r="8" spans="1:10">
      <c r="A8" s="14"/>
      <c r="B8" s="21"/>
      <c r="C8" s="7"/>
      <c r="D8" s="13"/>
      <c r="E8" s="26"/>
      <c r="F8" s="7"/>
      <c r="G8" s="7"/>
      <c r="H8" s="7"/>
      <c r="I8" s="7"/>
      <c r="J8" s="7"/>
    </row>
    <row r="9" spans="1:10">
      <c r="A9" s="27"/>
      <c r="B9" s="17"/>
      <c r="C9" s="17"/>
      <c r="D9" s="28"/>
      <c r="E9" s="29">
        <f>SUM(E4++E5+E6+E7)</f>
        <v>520</v>
      </c>
      <c r="F9" s="30">
        <f>SUM(F4+F5+F6+F7)</f>
        <v>82.06</v>
      </c>
      <c r="G9" s="31"/>
      <c r="H9" s="31"/>
      <c r="I9" s="31"/>
      <c r="J9" s="31"/>
    </row>
    <row r="10" spans="1:10" ht="25.5">
      <c r="A10" s="12" t="s">
        <v>19</v>
      </c>
      <c r="B10" s="32" t="s">
        <v>20</v>
      </c>
      <c r="C10" s="33">
        <v>24</v>
      </c>
      <c r="D10" s="34" t="s">
        <v>34</v>
      </c>
      <c r="E10" s="33">
        <v>60</v>
      </c>
      <c r="F10" s="8">
        <v>13</v>
      </c>
      <c r="G10" s="35">
        <v>19</v>
      </c>
      <c r="H10" s="15">
        <v>0</v>
      </c>
      <c r="I10" s="15">
        <v>0</v>
      </c>
      <c r="J10" s="15">
        <v>10</v>
      </c>
    </row>
    <row r="11" spans="1:10">
      <c r="A11" s="14"/>
      <c r="B11" s="32" t="s">
        <v>21</v>
      </c>
      <c r="C11" s="7">
        <v>132</v>
      </c>
      <c r="D11" s="22" t="s">
        <v>35</v>
      </c>
      <c r="E11" s="8">
        <v>210</v>
      </c>
      <c r="F11" s="8">
        <v>27.73</v>
      </c>
      <c r="G11" s="9">
        <v>216</v>
      </c>
      <c r="H11" s="9">
        <v>9.14</v>
      </c>
      <c r="I11" s="9">
        <v>11</v>
      </c>
      <c r="J11" s="9">
        <v>35.71</v>
      </c>
    </row>
    <row r="12" spans="1:10" ht="25.5">
      <c r="A12" s="14"/>
      <c r="B12" s="32" t="s">
        <v>22</v>
      </c>
      <c r="C12" s="7">
        <v>193</v>
      </c>
      <c r="D12" s="22" t="s">
        <v>36</v>
      </c>
      <c r="E12" s="8">
        <v>240</v>
      </c>
      <c r="F12" s="8">
        <v>59.88</v>
      </c>
      <c r="G12" s="9">
        <v>348</v>
      </c>
      <c r="H12" s="9">
        <v>15</v>
      </c>
      <c r="I12" s="9">
        <v>13</v>
      </c>
      <c r="J12" s="9">
        <v>25</v>
      </c>
    </row>
    <row r="13" spans="1:10">
      <c r="A13" s="14"/>
      <c r="B13" s="32" t="s">
        <v>23</v>
      </c>
      <c r="C13" s="7"/>
      <c r="D13" s="22"/>
      <c r="E13" s="8"/>
      <c r="F13" s="8"/>
      <c r="G13" s="9"/>
      <c r="H13" s="9"/>
      <c r="I13" s="9"/>
      <c r="J13" s="9"/>
    </row>
    <row r="14" spans="1:10">
      <c r="A14" s="14"/>
      <c r="B14" s="32" t="s">
        <v>24</v>
      </c>
      <c r="C14" s="36">
        <v>629</v>
      </c>
      <c r="D14" s="34" t="s">
        <v>37</v>
      </c>
      <c r="E14" s="25">
        <v>205</v>
      </c>
      <c r="F14" s="8">
        <v>6.3</v>
      </c>
      <c r="G14" s="35">
        <v>53.71</v>
      </c>
      <c r="H14" s="15">
        <v>0.24299999999999999</v>
      </c>
      <c r="I14" s="15">
        <v>4.5999999999999999E-2</v>
      </c>
      <c r="J14" s="15">
        <v>13.760999999999999</v>
      </c>
    </row>
    <row r="15" spans="1:10">
      <c r="A15" s="14"/>
      <c r="B15" s="32" t="s">
        <v>18</v>
      </c>
      <c r="C15" s="4" t="s">
        <v>14</v>
      </c>
      <c r="D15" s="37" t="s">
        <v>25</v>
      </c>
      <c r="E15" s="5">
        <v>20</v>
      </c>
      <c r="F15" s="8">
        <v>4</v>
      </c>
      <c r="G15" s="6">
        <v>45.2</v>
      </c>
      <c r="H15" s="6">
        <v>1.52</v>
      </c>
      <c r="I15" s="6">
        <v>0.18</v>
      </c>
      <c r="J15" s="6">
        <v>9.94</v>
      </c>
    </row>
    <row r="16" spans="1:10">
      <c r="A16" s="14"/>
      <c r="B16" s="32" t="s">
        <v>26</v>
      </c>
      <c r="C16" s="4" t="s">
        <v>14</v>
      </c>
      <c r="D16" s="37" t="s">
        <v>27</v>
      </c>
      <c r="E16" s="5">
        <v>20</v>
      </c>
      <c r="F16" s="8">
        <v>4</v>
      </c>
      <c r="G16" s="6">
        <v>38</v>
      </c>
      <c r="H16" s="6">
        <v>1.1020000000000001</v>
      </c>
      <c r="I16" s="6">
        <v>0.2</v>
      </c>
      <c r="J16" s="6">
        <v>6.4160000000000004</v>
      </c>
    </row>
    <row r="17" spans="1:10">
      <c r="A17" s="27"/>
      <c r="B17" s="38"/>
      <c r="C17" s="17"/>
      <c r="D17" s="18"/>
      <c r="E17" s="39"/>
      <c r="F17" s="40"/>
      <c r="G17" s="31"/>
      <c r="H17" s="31"/>
      <c r="I17" s="31"/>
      <c r="J17" s="31"/>
    </row>
    <row r="18" spans="1:10">
      <c r="A18" s="16"/>
      <c r="B18" s="38"/>
      <c r="C18" s="17"/>
      <c r="D18" s="18"/>
      <c r="E18" s="39">
        <f>SUM(E10:E17)</f>
        <v>755</v>
      </c>
      <c r="F18" s="40">
        <f>SUM(F10+F11+F12+F13+F14+F15+16:16)</f>
        <v>114.91000000000001</v>
      </c>
      <c r="G18" s="39"/>
      <c r="H18" s="39"/>
      <c r="I18" s="39"/>
      <c r="J18" s="39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2026-09-30T09:49:13Z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947770562B074C50AB9061B8BFE7F074</vt:lpwstr>
  </property>
  <property fmtid="{D5CDD505-2E9C-101B-9397-08002B2CF9AE}" pid="3" name="KSOProductBuildVer">
    <vt:lpwstr>1049-11.2.0.11537</vt:lpwstr>
  </property>
</Properties>
</file>